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zpočet obce Březina na rok 202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<sst xmlns="http://schemas.openxmlformats.org/spreadsheetml/2006/main" count="90" uniqueCount="75">
  <si>
    <t xml:space="preserve"> </t>
  </si>
  <si>
    <t xml:space="preserve">Schválený rozpočet OBCE BŘEZINA na rok 2021</t>
  </si>
  <si>
    <t xml:space="preserve">Schválený rozpočet na rok 2021</t>
  </si>
  <si>
    <t xml:space="preserve">Příjmy</t>
  </si>
  <si>
    <t xml:space="preserve">Položka</t>
  </si>
  <si>
    <t xml:space="preserve">Daň z příjmů FO placená plátci</t>
  </si>
  <si>
    <t xml:space="preserve">Daň z příjmů FO placená poplatníky</t>
  </si>
  <si>
    <t xml:space="preserve">Daň z příjmů FO vybíraná srážkou</t>
  </si>
  <si>
    <t xml:space="preserve">Dań z příjmů právnických osob</t>
  </si>
  <si>
    <t xml:space="preserve">Daň z příjmů právnických osob za obce</t>
  </si>
  <si>
    <t xml:space="preserve">Dań z přidané hodnoty</t>
  </si>
  <si>
    <t xml:space="preserve">Odvody za odnětí půdy ze ZPF</t>
  </si>
  <si>
    <t xml:space="preserve">Poplatek za TKO</t>
  </si>
  <si>
    <t xml:space="preserve">Poplatek ze psů</t>
  </si>
  <si>
    <t xml:space="preserve">Správní poplatky</t>
  </si>
  <si>
    <t xml:space="preserve">Odvod z loterií</t>
  </si>
  <si>
    <t xml:space="preserve">Daň z nemovitých věcí</t>
  </si>
  <si>
    <t xml:space="preserve">Daňové příjmy tř. 1</t>
  </si>
  <si>
    <t xml:space="preserve">Paragraf</t>
  </si>
  <si>
    <t xml:space="preserve">Lesní hospodářství</t>
  </si>
  <si>
    <t xml:space="preserve">Odvádění a čištění odpadních vod</t>
  </si>
  <si>
    <t xml:space="preserve">Mateřská škola</t>
  </si>
  <si>
    <t xml:space="preserve">Činnosti knihovnické</t>
  </si>
  <si>
    <t xml:space="preserve">Sportovní zařízení v majetku obce</t>
  </si>
  <si>
    <t xml:space="preserve">Bytové hospodářství</t>
  </si>
  <si>
    <t xml:space="preserve">Komunální služby a územní rozvoj</t>
  </si>
  <si>
    <t xml:space="preserve">Sběr a svoz komunálních odpadů</t>
  </si>
  <si>
    <t xml:space="preserve">Sběr a svoz ostatních odpadů</t>
  </si>
  <si>
    <t xml:space="preserve">Využívání a zneškodňování komunálních odpadů</t>
  </si>
  <si>
    <t xml:space="preserve">Ochrana přírody a krajiny</t>
  </si>
  <si>
    <t xml:space="preserve">Činnost místní správy</t>
  </si>
  <si>
    <t xml:space="preserve">Obecné příjmy a výdaje z finančních operací</t>
  </si>
  <si>
    <t xml:space="preserve">Nedaňové příjmy tř. 2</t>
  </si>
  <si>
    <t xml:space="preserve">Ostatní činnosti</t>
  </si>
  <si>
    <t xml:space="preserve">Kapitálové příjmy tř. 3</t>
  </si>
  <si>
    <t xml:space="preserve">Neinvestiční transfery volby</t>
  </si>
  <si>
    <t xml:space="preserve">Neinvest.transfery ze SR souhr.dotač.vztah</t>
  </si>
  <si>
    <t xml:space="preserve">Ostatní neinvest.transfery ze SR</t>
  </si>
  <si>
    <t xml:space="preserve">Neinvestiční přijaté transfery od krajů</t>
  </si>
  <si>
    <t xml:space="preserve">Převody z rozpočtových účtů</t>
  </si>
  <si>
    <t xml:space="preserve">Přijaté transfery tř. 4</t>
  </si>
  <si>
    <t xml:space="preserve">Příjmy celkem</t>
  </si>
  <si>
    <t xml:space="preserve">Výdaje</t>
  </si>
  <si>
    <t xml:space="preserve">Silnice</t>
  </si>
  <si>
    <t xml:space="preserve">Odvádění a čistění odpadních vod</t>
  </si>
  <si>
    <t xml:space="preserve">Zachování a obnova hodnot</t>
  </si>
  <si>
    <t xml:space="preserve">Činnosti registrovaných církví</t>
  </si>
  <si>
    <t xml:space="preserve">Ostatní záležitosti kultury</t>
  </si>
  <si>
    <t xml:space="preserve">Tělovýchovná činnost</t>
  </si>
  <si>
    <t xml:space="preserve">Ostatní zájmová činnost</t>
  </si>
  <si>
    <t xml:space="preserve">Veřejné osvětlení</t>
  </si>
  <si>
    <t xml:space="preserve">Pohřebnictví</t>
  </si>
  <si>
    <t xml:space="preserve">Sběr a svoz nebezpečných odpadů</t>
  </si>
  <si>
    <t xml:space="preserve">Využívání a zneškodňování kom. odpadů</t>
  </si>
  <si>
    <t xml:space="preserve">Ochrana druhů a stanovišť</t>
  </si>
  <si>
    <t xml:space="preserve">Péče o vzhled obcí a veřejnou zeleň</t>
  </si>
  <si>
    <t xml:space="preserve">Ochrana obyvatelstva</t>
  </si>
  <si>
    <t xml:space="preserve">Krizová opatření</t>
  </si>
  <si>
    <t xml:space="preserve">Požární ochrana</t>
  </si>
  <si>
    <t xml:space="preserve">Zastupitelstva obcí</t>
  </si>
  <si>
    <t xml:space="preserve">Volby do zastupitelstev krajů</t>
  </si>
  <si>
    <t xml:space="preserve">Obecné příjmy a výdaje z fin.operací</t>
  </si>
  <si>
    <t xml:space="preserve">Pojištění funkčně nespecifikované</t>
  </si>
  <si>
    <t xml:space="preserve">Ostatní finanční operace</t>
  </si>
  <si>
    <t xml:space="preserve">Provozní výdaje tř. 5</t>
  </si>
  <si>
    <t xml:space="preserve">Kapitálové výdaje tř. 6</t>
  </si>
  <si>
    <t xml:space="preserve">Výdaje celkem</t>
  </si>
  <si>
    <t xml:space="preserve">Financování</t>
  </si>
  <si>
    <t xml:space="preserve">Financování příjmy, tř. 8</t>
  </si>
  <si>
    <t xml:space="preserve">Financování výdaje, tř. 8</t>
  </si>
  <si>
    <t xml:space="preserve">Financování celkem</t>
  </si>
  <si>
    <t xml:space="preserve">Zvěřejněno na úřední desce:</t>
  </si>
  <si>
    <t xml:space="preserve">Sejmuto za úřední desky:</t>
  </si>
  <si>
    <t xml:space="preserve">Současně zveřejněno způsobem umožňujícím dálkový přístup na www.brezina.e-obec.cz</t>
  </si>
  <si>
    <t xml:space="preserve">Zveřejnila: Ing. Dagmar Svobodová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</si>
</sst>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Kč];[RED]\-#,##0.00\ [$Kč]"/>
    <numFmt numFmtId="166" formatCode="#,##0.00&quot; Kč&quot;"/>
    <numFmt numFmtId="167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name val="Arial"/>
      <family val="2"/>
      <charset val="238"/>
    </font>
    <font>
      <sz val="14"/>
      <name val="Arial"/>
      <family val="2"/>
      <charset val="238"/>
    </font>
    <font>
      <sz val="14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brezina.e-obec.cz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11"/>
  <sheetViews>
    <sheetView showFormulas="false" showGridLines="true" showRowColHeaders="true" showZeros="true" rightToLeft="false" tabSelected="true" showOutlineSymbols="true" defaultGridColor="true" view="normal" topLeftCell="A94" colorId="64" zoomScale="85" zoomScaleNormal="85" zoomScalePageLayoutView="100" workbookViewId="0">
      <selection pane="topLeft" activeCell="B116" activeCellId="0" sqref="B116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54.32"/>
    <col collapsed="false" customWidth="true" hidden="false" outlineLevel="0" max="3" min="3" style="1" width="29.87"/>
    <col collapsed="false" customWidth="false" hidden="false" outlineLevel="0" max="1022" min="4" style="1" width="8.67"/>
    <col collapsed="false" customWidth="true" hidden="false" outlineLevel="0" max="1025" min="1023" style="0" width="11.52"/>
  </cols>
  <sheetData>
    <row r="1" customFormat="false" ht="17.35" hidden="false" customHeight="false" outlineLevel="0" collapsed="false">
      <c r="A1" s="2" t="s">
        <v>0</v>
      </c>
      <c r="B1" s="2" t="s">
        <v>1</v>
      </c>
      <c r="C1" s="3"/>
    </row>
    <row r="2" customFormat="false" ht="17.35" hidden="false" customHeight="false" outlineLevel="0" collapsed="false">
      <c r="A2" s="2"/>
      <c r="B2" s="2"/>
      <c r="C2" s="3"/>
    </row>
    <row r="3" customFormat="false" ht="32.8" hidden="false" customHeight="false" outlineLevel="0" collapsed="false">
      <c r="A3" s="2"/>
      <c r="B3" s="2"/>
      <c r="C3" s="4" t="s">
        <v>2</v>
      </c>
    </row>
    <row r="4" customFormat="false" ht="17.35" hidden="false" customHeight="false" outlineLevel="0" collapsed="false">
      <c r="A4" s="2" t="s">
        <v>3</v>
      </c>
      <c r="B4" s="2"/>
      <c r="C4" s="3"/>
    </row>
    <row r="5" customFormat="false" ht="17.35" hidden="false" customHeight="false" outlineLevel="0" collapsed="false">
      <c r="A5" s="2"/>
      <c r="B5" s="2"/>
      <c r="C5" s="3"/>
    </row>
    <row r="6" customFormat="false" ht="17.35" hidden="false" customHeight="false" outlineLevel="0" collapsed="false">
      <c r="A6" s="2" t="s">
        <v>4</v>
      </c>
      <c r="B6" s="2"/>
      <c r="C6" s="3"/>
    </row>
    <row r="7" customFormat="false" ht="17.35" hidden="false" customHeight="false" outlineLevel="0" collapsed="false">
      <c r="A7" s="3"/>
      <c r="B7" s="3"/>
      <c r="C7" s="3"/>
    </row>
    <row r="8" customFormat="false" ht="17.35" hidden="false" customHeight="false" outlineLevel="0" collapsed="false">
      <c r="A8" s="3" t="n">
        <v>1111</v>
      </c>
      <c r="B8" s="3" t="s">
        <v>5</v>
      </c>
      <c r="C8" s="5" t="n">
        <v>1440000</v>
      </c>
    </row>
    <row r="9" customFormat="false" ht="17.35" hidden="false" customHeight="false" outlineLevel="0" collapsed="false">
      <c r="A9" s="3" t="n">
        <v>1112</v>
      </c>
      <c r="B9" s="3" t="s">
        <v>6</v>
      </c>
      <c r="C9" s="5" t="n">
        <v>29000</v>
      </c>
    </row>
    <row r="10" customFormat="false" ht="17.35" hidden="false" customHeight="false" outlineLevel="0" collapsed="false">
      <c r="A10" s="3" t="n">
        <v>1113</v>
      </c>
      <c r="B10" s="3" t="s">
        <v>7</v>
      </c>
      <c r="C10" s="5" t="n">
        <v>150000</v>
      </c>
    </row>
    <row r="11" customFormat="false" ht="17.35" hidden="false" customHeight="false" outlineLevel="0" collapsed="false">
      <c r="A11" s="3" t="n">
        <v>1121</v>
      </c>
      <c r="B11" s="3" t="s">
        <v>8</v>
      </c>
      <c r="C11" s="5" t="n">
        <v>1320000</v>
      </c>
    </row>
    <row r="12" customFormat="false" ht="17.35" hidden="false" customHeight="false" outlineLevel="0" collapsed="false">
      <c r="A12" s="3" t="n">
        <v>1122</v>
      </c>
      <c r="B12" s="3" t="s">
        <v>9</v>
      </c>
      <c r="C12" s="5" t="n">
        <v>100000</v>
      </c>
    </row>
    <row r="13" customFormat="false" ht="17.35" hidden="false" customHeight="false" outlineLevel="0" collapsed="false">
      <c r="A13" s="3" t="n">
        <v>1211</v>
      </c>
      <c r="B13" s="3" t="s">
        <v>10</v>
      </c>
      <c r="C13" s="5" t="n">
        <v>2850000</v>
      </c>
    </row>
    <row r="14" customFormat="false" ht="17.35" hidden="false" customHeight="false" outlineLevel="0" collapsed="false">
      <c r="A14" s="3" t="n">
        <v>1334</v>
      </c>
      <c r="B14" s="3" t="s">
        <v>11</v>
      </c>
      <c r="C14" s="5" t="n">
        <v>50000</v>
      </c>
    </row>
    <row r="15" customFormat="false" ht="17.35" hidden="false" customHeight="false" outlineLevel="0" collapsed="false">
      <c r="A15" s="3" t="n">
        <v>1340</v>
      </c>
      <c r="B15" s="3" t="s">
        <v>12</v>
      </c>
      <c r="C15" s="5" t="n">
        <v>200000</v>
      </c>
    </row>
    <row r="16" customFormat="false" ht="17.35" hidden="false" customHeight="false" outlineLevel="0" collapsed="false">
      <c r="A16" s="3" t="n">
        <v>1341</v>
      </c>
      <c r="B16" s="3" t="s">
        <v>13</v>
      </c>
      <c r="C16" s="5" t="n">
        <v>10000</v>
      </c>
    </row>
    <row r="17" customFormat="false" ht="17.35" hidden="false" customHeight="false" outlineLevel="0" collapsed="false">
      <c r="A17" s="3" t="n">
        <v>1361</v>
      </c>
      <c r="B17" s="3" t="s">
        <v>14</v>
      </c>
      <c r="C17" s="5" t="n">
        <v>1000</v>
      </c>
    </row>
    <row r="18" customFormat="false" ht="17.35" hidden="false" customHeight="false" outlineLevel="0" collapsed="false">
      <c r="A18" s="3" t="n">
        <v>1381</v>
      </c>
      <c r="B18" s="3" t="s">
        <v>15</v>
      </c>
      <c r="C18" s="5" t="n">
        <v>50000</v>
      </c>
    </row>
    <row r="19" customFormat="false" ht="17.35" hidden="false" customHeight="false" outlineLevel="0" collapsed="false">
      <c r="A19" s="3" t="n">
        <v>1511</v>
      </c>
      <c r="B19" s="3" t="s">
        <v>16</v>
      </c>
      <c r="C19" s="5" t="n">
        <v>600000</v>
      </c>
    </row>
    <row r="20" customFormat="false" ht="17.35" hidden="false" customHeight="false" outlineLevel="0" collapsed="false">
      <c r="A20" s="3"/>
      <c r="B20" s="2" t="s">
        <v>17</v>
      </c>
      <c r="C20" s="6" t="n">
        <f aca="false">SUM(C8:C19)</f>
        <v>6800000</v>
      </c>
    </row>
    <row r="21" customFormat="false" ht="17.35" hidden="false" customHeight="false" outlineLevel="0" collapsed="false">
      <c r="A21" s="3"/>
      <c r="B21" s="3"/>
      <c r="C21" s="5"/>
    </row>
    <row r="22" customFormat="false" ht="17.35" hidden="false" customHeight="false" outlineLevel="0" collapsed="false">
      <c r="A22" s="3"/>
      <c r="B22" s="3"/>
      <c r="C22" s="5"/>
    </row>
    <row r="23" customFormat="false" ht="17.35" hidden="false" customHeight="false" outlineLevel="0" collapsed="false">
      <c r="A23" s="2" t="s">
        <v>18</v>
      </c>
      <c r="B23" s="3"/>
      <c r="C23" s="5"/>
    </row>
    <row r="24" customFormat="false" ht="17.35" hidden="false" customHeight="false" outlineLevel="0" collapsed="false">
      <c r="A24" s="3"/>
      <c r="B24" s="3"/>
      <c r="C24" s="5"/>
    </row>
    <row r="25" customFormat="false" ht="17.35" hidden="false" customHeight="false" outlineLevel="0" collapsed="false">
      <c r="A25" s="2" t="n">
        <v>1032</v>
      </c>
      <c r="B25" s="3" t="s">
        <v>19</v>
      </c>
      <c r="C25" s="5" t="n">
        <v>10000</v>
      </c>
    </row>
    <row r="26" customFormat="false" ht="17.35" hidden="false" customHeight="false" outlineLevel="0" collapsed="false">
      <c r="A26" s="2" t="n">
        <v>2321</v>
      </c>
      <c r="B26" s="3" t="s">
        <v>20</v>
      </c>
      <c r="C26" s="5" t="n">
        <v>190000</v>
      </c>
    </row>
    <row r="27" customFormat="false" ht="17.35" hidden="false" customHeight="false" outlineLevel="0" collapsed="false">
      <c r="A27" s="2" t="n">
        <v>3111</v>
      </c>
      <c r="B27" s="3" t="s">
        <v>21</v>
      </c>
      <c r="C27" s="5" t="n">
        <v>0</v>
      </c>
    </row>
    <row r="28" customFormat="false" ht="17.35" hidden="false" customHeight="false" outlineLevel="0" collapsed="false">
      <c r="A28" s="2" t="n">
        <v>3314</v>
      </c>
      <c r="B28" s="3" t="s">
        <v>22</v>
      </c>
      <c r="C28" s="5" t="n">
        <v>1000</v>
      </c>
    </row>
    <row r="29" customFormat="false" ht="17.35" hidden="false" customHeight="false" outlineLevel="0" collapsed="false">
      <c r="A29" s="2" t="n">
        <v>3412</v>
      </c>
      <c r="B29" s="3" t="s">
        <v>23</v>
      </c>
      <c r="C29" s="5" t="n">
        <v>5000</v>
      </c>
    </row>
    <row r="30" customFormat="false" ht="17.35" hidden="false" customHeight="false" outlineLevel="0" collapsed="false">
      <c r="A30" s="2" t="n">
        <v>3612</v>
      </c>
      <c r="B30" s="3" t="s">
        <v>24</v>
      </c>
      <c r="C30" s="5" t="n">
        <v>36000</v>
      </c>
    </row>
    <row r="31" customFormat="false" ht="17.35" hidden="false" customHeight="false" outlineLevel="0" collapsed="false">
      <c r="A31" s="2" t="n">
        <v>3639</v>
      </c>
      <c r="B31" s="3" t="s">
        <v>25</v>
      </c>
      <c r="C31" s="5" t="n">
        <v>5000</v>
      </c>
    </row>
    <row r="32" customFormat="false" ht="17.35" hidden="false" customHeight="false" outlineLevel="0" collapsed="false">
      <c r="A32" s="2" t="n">
        <v>3722</v>
      </c>
      <c r="B32" s="3" t="s">
        <v>26</v>
      </c>
      <c r="C32" s="5" t="n">
        <v>5000</v>
      </c>
    </row>
    <row r="33" customFormat="false" ht="17.35" hidden="false" customHeight="false" outlineLevel="0" collapsed="false">
      <c r="A33" s="2" t="n">
        <v>3723</v>
      </c>
      <c r="B33" s="3" t="s">
        <v>27</v>
      </c>
      <c r="C33" s="5" t="n">
        <v>2000</v>
      </c>
    </row>
    <row r="34" customFormat="false" ht="17.35" hidden="false" customHeight="false" outlineLevel="0" collapsed="false">
      <c r="A34" s="2" t="n">
        <v>3725</v>
      </c>
      <c r="B34" s="3" t="s">
        <v>28</v>
      </c>
      <c r="C34" s="5" t="n">
        <v>85000</v>
      </c>
    </row>
    <row r="35" customFormat="false" ht="17.35" hidden="false" customHeight="false" outlineLevel="0" collapsed="false">
      <c r="A35" s="2" t="n">
        <v>3749</v>
      </c>
      <c r="B35" s="3" t="s">
        <v>29</v>
      </c>
      <c r="C35" s="5" t="n">
        <v>0</v>
      </c>
    </row>
    <row r="36" customFormat="false" ht="17.35" hidden="false" customHeight="false" outlineLevel="0" collapsed="false">
      <c r="A36" s="2" t="n">
        <v>6171</v>
      </c>
      <c r="B36" s="3" t="s">
        <v>30</v>
      </c>
      <c r="C36" s="5" t="n">
        <v>60000</v>
      </c>
    </row>
    <row r="37" customFormat="false" ht="17.35" hidden="false" customHeight="false" outlineLevel="0" collapsed="false">
      <c r="A37" s="2" t="n">
        <v>6310</v>
      </c>
      <c r="B37" s="3" t="s">
        <v>31</v>
      </c>
      <c r="C37" s="5" t="n">
        <v>1000</v>
      </c>
    </row>
    <row r="38" customFormat="false" ht="17.35" hidden="false" customHeight="false" outlineLevel="0" collapsed="false">
      <c r="A38" s="3"/>
      <c r="B38" s="2" t="s">
        <v>32</v>
      </c>
      <c r="C38" s="6" t="n">
        <f aca="false">SUM(C25:C37)</f>
        <v>400000</v>
      </c>
    </row>
    <row r="39" customFormat="false" ht="17.35" hidden="false" customHeight="false" outlineLevel="0" collapsed="false">
      <c r="A39" s="3"/>
      <c r="B39" s="3"/>
      <c r="C39" s="5"/>
    </row>
    <row r="40" customFormat="false" ht="17.35" hidden="false" customHeight="false" outlineLevel="0" collapsed="false">
      <c r="A40" s="3"/>
      <c r="B40" s="3"/>
      <c r="C40" s="5"/>
    </row>
    <row r="41" customFormat="false" ht="17.35" hidden="false" customHeight="false" outlineLevel="0" collapsed="false">
      <c r="A41" s="2" t="n">
        <v>6409</v>
      </c>
      <c r="B41" s="3" t="s">
        <v>33</v>
      </c>
      <c r="C41" s="5" t="n">
        <v>0</v>
      </c>
    </row>
    <row r="42" customFormat="false" ht="17.35" hidden="false" customHeight="false" outlineLevel="0" collapsed="false">
      <c r="A42" s="2"/>
      <c r="B42" s="2" t="s">
        <v>34</v>
      </c>
      <c r="C42" s="6" t="n">
        <f aca="false">SUM(C41:C41)</f>
        <v>0</v>
      </c>
    </row>
    <row r="43" customFormat="false" ht="17.35" hidden="false" customHeight="false" outlineLevel="0" collapsed="false">
      <c r="A43" s="3"/>
      <c r="B43" s="3"/>
      <c r="C43" s="5"/>
    </row>
    <row r="44" customFormat="false" ht="17.35" hidden="false" customHeight="false" outlineLevel="0" collapsed="false">
      <c r="A44" s="3"/>
      <c r="B44" s="3"/>
      <c r="C44" s="5"/>
    </row>
    <row r="45" customFormat="false" ht="17.35" hidden="false" customHeight="false" outlineLevel="0" collapsed="false">
      <c r="A45" s="3" t="n">
        <v>4111</v>
      </c>
      <c r="B45" s="3" t="s">
        <v>35</v>
      </c>
      <c r="C45" s="5" t="n">
        <v>0</v>
      </c>
    </row>
    <row r="46" customFormat="false" ht="17.35" hidden="false" customHeight="false" outlineLevel="0" collapsed="false">
      <c r="A46" s="3" t="n">
        <v>4112</v>
      </c>
      <c r="B46" s="3" t="s">
        <v>36</v>
      </c>
      <c r="C46" s="5" t="n">
        <v>70000</v>
      </c>
    </row>
    <row r="47" customFormat="false" ht="17.35" hidden="false" customHeight="false" outlineLevel="0" collapsed="false">
      <c r="A47" s="3" t="n">
        <v>4116</v>
      </c>
      <c r="B47" s="3" t="s">
        <v>37</v>
      </c>
      <c r="C47" s="5" t="n">
        <v>0</v>
      </c>
    </row>
    <row r="48" customFormat="false" ht="17.35" hidden="false" customHeight="false" outlineLevel="0" collapsed="false">
      <c r="A48" s="3" t="n">
        <v>4122</v>
      </c>
      <c r="B48" s="3" t="s">
        <v>38</v>
      </c>
      <c r="C48" s="5" t="n">
        <v>0</v>
      </c>
    </row>
    <row r="49" customFormat="false" ht="17.35" hidden="false" customHeight="false" outlineLevel="0" collapsed="false">
      <c r="A49" s="3" t="n">
        <v>6330</v>
      </c>
      <c r="B49" s="3" t="s">
        <v>39</v>
      </c>
      <c r="C49" s="5" t="n">
        <v>0</v>
      </c>
    </row>
    <row r="50" customFormat="false" ht="17.35" hidden="false" customHeight="false" outlineLevel="0" collapsed="false">
      <c r="A50" s="2"/>
      <c r="B50" s="2" t="s">
        <v>40</v>
      </c>
      <c r="C50" s="6" t="n">
        <f aca="false">SUM(C45:C49)</f>
        <v>70000</v>
      </c>
    </row>
    <row r="51" customFormat="false" ht="17.35" hidden="false" customHeight="false" outlineLevel="0" collapsed="false">
      <c r="A51" s="3"/>
      <c r="B51" s="3"/>
      <c r="C51" s="5"/>
    </row>
    <row r="52" customFormat="false" ht="17.35" hidden="false" customHeight="false" outlineLevel="0" collapsed="false">
      <c r="A52" s="7" t="s">
        <v>41</v>
      </c>
      <c r="B52" s="8"/>
      <c r="C52" s="9" t="n">
        <f aca="false">C20+C38+C42+C50</f>
        <v>7270000</v>
      </c>
    </row>
    <row r="53" customFormat="false" ht="17.35" hidden="false" customHeight="false" outlineLevel="0" collapsed="false">
      <c r="A53" s="3"/>
      <c r="B53" s="3"/>
      <c r="C53" s="5"/>
    </row>
    <row r="54" customFormat="false" ht="17.35" hidden="false" customHeight="false" outlineLevel="0" collapsed="false">
      <c r="A54" s="2" t="s">
        <v>42</v>
      </c>
      <c r="B54" s="3"/>
      <c r="C54" s="5"/>
    </row>
    <row r="55" customFormat="false" ht="17.35" hidden="false" customHeight="false" outlineLevel="0" collapsed="false">
      <c r="A55" s="3"/>
      <c r="B55" s="3"/>
      <c r="C55" s="5"/>
    </row>
    <row r="56" customFormat="false" ht="17.35" hidden="false" customHeight="false" outlineLevel="0" collapsed="false">
      <c r="A56" s="2" t="s">
        <v>18</v>
      </c>
      <c r="B56" s="3"/>
      <c r="C56" s="5"/>
    </row>
    <row r="57" customFormat="false" ht="17.35" hidden="false" customHeight="false" outlineLevel="0" collapsed="false">
      <c r="A57" s="3"/>
      <c r="B57" s="3"/>
      <c r="C57" s="5"/>
    </row>
    <row r="58" customFormat="false" ht="17.35" hidden="false" customHeight="false" outlineLevel="0" collapsed="false">
      <c r="A58" s="2" t="n">
        <v>1032</v>
      </c>
      <c r="B58" s="3" t="s">
        <v>19</v>
      </c>
      <c r="C58" s="5" t="n">
        <v>10000</v>
      </c>
    </row>
    <row r="59" customFormat="false" ht="17.35" hidden="false" customHeight="false" outlineLevel="0" collapsed="false">
      <c r="A59" s="2" t="n">
        <v>2212</v>
      </c>
      <c r="B59" s="3" t="s">
        <v>43</v>
      </c>
      <c r="C59" s="5" t="n">
        <v>100000</v>
      </c>
    </row>
    <row r="60" customFormat="false" ht="17.35" hidden="false" customHeight="false" outlineLevel="0" collapsed="false">
      <c r="A60" s="2" t="n">
        <v>2321</v>
      </c>
      <c r="B60" s="3" t="s">
        <v>44</v>
      </c>
      <c r="C60" s="5" t="n">
        <v>300000</v>
      </c>
    </row>
    <row r="61" customFormat="false" ht="17.35" hidden="false" customHeight="false" outlineLevel="0" collapsed="false">
      <c r="A61" s="2" t="n">
        <v>3111</v>
      </c>
      <c r="B61" s="3" t="s">
        <v>21</v>
      </c>
      <c r="C61" s="5" t="n">
        <v>400000</v>
      </c>
    </row>
    <row r="62" customFormat="false" ht="17.35" hidden="false" customHeight="false" outlineLevel="0" collapsed="false">
      <c r="A62" s="2" t="n">
        <v>3314</v>
      </c>
      <c r="B62" s="3" t="s">
        <v>22</v>
      </c>
      <c r="C62" s="5" t="n">
        <v>15000</v>
      </c>
    </row>
    <row r="63" customFormat="false" ht="17.35" hidden="false" customHeight="false" outlineLevel="0" collapsed="false">
      <c r="A63" s="2" t="n">
        <v>3326</v>
      </c>
      <c r="B63" s="3" t="s">
        <v>45</v>
      </c>
      <c r="C63" s="5" t="n">
        <v>30000</v>
      </c>
    </row>
    <row r="64" customFormat="false" ht="17.35" hidden="false" customHeight="false" outlineLevel="0" collapsed="false">
      <c r="A64" s="2" t="n">
        <v>3330</v>
      </c>
      <c r="B64" s="3" t="s">
        <v>46</v>
      </c>
      <c r="C64" s="5" t="n">
        <v>60000</v>
      </c>
    </row>
    <row r="65" customFormat="false" ht="17.35" hidden="false" customHeight="false" outlineLevel="0" collapsed="false">
      <c r="A65" s="2" t="n">
        <v>3399</v>
      </c>
      <c r="B65" s="3" t="s">
        <v>47</v>
      </c>
      <c r="C65" s="5" t="n">
        <v>80000</v>
      </c>
    </row>
    <row r="66" customFormat="false" ht="17.35" hidden="false" customHeight="false" outlineLevel="0" collapsed="false">
      <c r="A66" s="2" t="n">
        <v>3412</v>
      </c>
      <c r="B66" s="3" t="s">
        <v>23</v>
      </c>
      <c r="C66" s="5" t="n">
        <v>30000</v>
      </c>
    </row>
    <row r="67" customFormat="false" ht="17.35" hidden="false" customHeight="false" outlineLevel="0" collapsed="false">
      <c r="A67" s="2" t="n">
        <v>3419</v>
      </c>
      <c r="B67" s="3" t="s">
        <v>48</v>
      </c>
      <c r="C67" s="5" t="n">
        <v>10000</v>
      </c>
    </row>
    <row r="68" customFormat="false" ht="17.35" hidden="false" customHeight="false" outlineLevel="0" collapsed="false">
      <c r="A68" s="2" t="n">
        <v>3429</v>
      </c>
      <c r="B68" s="3" t="s">
        <v>49</v>
      </c>
      <c r="C68" s="5" t="n">
        <v>2000</v>
      </c>
    </row>
    <row r="69" customFormat="false" ht="17.35" hidden="false" customHeight="false" outlineLevel="0" collapsed="false">
      <c r="A69" s="2" t="n">
        <v>3612</v>
      </c>
      <c r="B69" s="3" t="s">
        <v>24</v>
      </c>
      <c r="C69" s="5" t="n">
        <v>20000</v>
      </c>
    </row>
    <row r="70" customFormat="false" ht="17.35" hidden="false" customHeight="false" outlineLevel="0" collapsed="false">
      <c r="A70" s="2" t="n">
        <v>3631</v>
      </c>
      <c r="B70" s="3" t="s">
        <v>50</v>
      </c>
      <c r="C70" s="5" t="n">
        <v>300000</v>
      </c>
    </row>
    <row r="71" customFormat="false" ht="17.35" hidden="false" customHeight="false" outlineLevel="0" collapsed="false">
      <c r="A71" s="2" t="n">
        <v>3632</v>
      </c>
      <c r="B71" s="3" t="s">
        <v>51</v>
      </c>
      <c r="C71" s="5" t="n">
        <v>40000</v>
      </c>
    </row>
    <row r="72" customFormat="false" ht="17.35" hidden="false" customHeight="false" outlineLevel="0" collapsed="false">
      <c r="A72" s="2" t="n">
        <v>3639</v>
      </c>
      <c r="B72" s="3" t="s">
        <v>25</v>
      </c>
      <c r="C72" s="5" t="n">
        <v>100000</v>
      </c>
    </row>
    <row r="73" customFormat="false" ht="17.35" hidden="false" customHeight="false" outlineLevel="0" collapsed="false">
      <c r="A73" s="2" t="n">
        <v>3721</v>
      </c>
      <c r="B73" s="3" t="s">
        <v>52</v>
      </c>
      <c r="C73" s="5" t="n">
        <v>10000</v>
      </c>
    </row>
    <row r="74" customFormat="false" ht="17.35" hidden="false" customHeight="false" outlineLevel="0" collapsed="false">
      <c r="A74" s="2" t="n">
        <v>3722</v>
      </c>
      <c r="B74" s="3" t="s">
        <v>26</v>
      </c>
      <c r="C74" s="5" t="n">
        <v>250000</v>
      </c>
    </row>
    <row r="75" customFormat="false" ht="17.35" hidden="false" customHeight="false" outlineLevel="0" collapsed="false">
      <c r="A75" s="2" t="n">
        <v>3725</v>
      </c>
      <c r="B75" s="3" t="s">
        <v>53</v>
      </c>
      <c r="C75" s="5" t="n">
        <v>250000</v>
      </c>
    </row>
    <row r="76" customFormat="false" ht="17.35" hidden="false" customHeight="false" outlineLevel="0" collapsed="false">
      <c r="A76" s="2" t="n">
        <v>3741</v>
      </c>
      <c r="B76" s="3" t="s">
        <v>54</v>
      </c>
      <c r="C76" s="5" t="n">
        <v>3000</v>
      </c>
    </row>
    <row r="77" customFormat="false" ht="17.35" hidden="false" customHeight="false" outlineLevel="0" collapsed="false">
      <c r="A77" s="2" t="n">
        <v>3745</v>
      </c>
      <c r="B77" s="3" t="s">
        <v>55</v>
      </c>
      <c r="C77" s="5" t="n">
        <v>100000</v>
      </c>
    </row>
    <row r="78" customFormat="false" ht="17.35" hidden="false" customHeight="false" outlineLevel="0" collapsed="false">
      <c r="A78" s="2" t="n">
        <v>5212</v>
      </c>
      <c r="B78" s="3" t="s">
        <v>56</v>
      </c>
      <c r="C78" s="5" t="n">
        <v>10000</v>
      </c>
    </row>
    <row r="79" customFormat="false" ht="17.35" hidden="false" customHeight="false" outlineLevel="0" collapsed="false">
      <c r="A79" s="2" t="n">
        <v>5213</v>
      </c>
      <c r="B79" s="3" t="s">
        <v>57</v>
      </c>
      <c r="C79" s="5" t="n">
        <v>10000</v>
      </c>
    </row>
    <row r="80" customFormat="false" ht="17.35" hidden="false" customHeight="false" outlineLevel="0" collapsed="false">
      <c r="A80" s="2" t="n">
        <v>5512</v>
      </c>
      <c r="B80" s="3" t="s">
        <v>58</v>
      </c>
      <c r="C80" s="5" t="n">
        <v>50000</v>
      </c>
    </row>
    <row r="81" customFormat="false" ht="17.35" hidden="false" customHeight="false" outlineLevel="0" collapsed="false">
      <c r="A81" s="2" t="n">
        <v>6112</v>
      </c>
      <c r="B81" s="3" t="s">
        <v>59</v>
      </c>
      <c r="C81" s="5" t="n">
        <v>850000</v>
      </c>
    </row>
    <row r="82" customFormat="false" ht="17.35" hidden="false" customHeight="false" outlineLevel="0" collapsed="false">
      <c r="A82" s="2" t="n">
        <v>6115</v>
      </c>
      <c r="B82" s="3" t="s">
        <v>60</v>
      </c>
      <c r="C82" s="5" t="n">
        <v>0</v>
      </c>
    </row>
    <row r="83" customFormat="false" ht="17.35" hidden="false" customHeight="false" outlineLevel="0" collapsed="false">
      <c r="A83" s="2" t="n">
        <v>6171</v>
      </c>
      <c r="B83" s="3" t="s">
        <v>30</v>
      </c>
      <c r="C83" s="5" t="n">
        <v>450000</v>
      </c>
    </row>
    <row r="84" customFormat="false" ht="17.35" hidden="false" customHeight="false" outlineLevel="0" collapsed="false">
      <c r="A84" s="2" t="n">
        <v>6310</v>
      </c>
      <c r="B84" s="3" t="s">
        <v>61</v>
      </c>
      <c r="C84" s="5" t="n">
        <v>10000</v>
      </c>
    </row>
    <row r="85" customFormat="false" ht="17.35" hidden="false" customHeight="false" outlineLevel="0" collapsed="false">
      <c r="A85" s="2" t="n">
        <v>6320</v>
      </c>
      <c r="B85" s="3" t="s">
        <v>62</v>
      </c>
      <c r="C85" s="5" t="n">
        <v>10000</v>
      </c>
    </row>
    <row r="86" customFormat="false" ht="17.35" hidden="false" customHeight="false" outlineLevel="0" collapsed="false">
      <c r="A86" s="2" t="n">
        <v>6399</v>
      </c>
      <c r="B86" s="3" t="s">
        <v>63</v>
      </c>
      <c r="C86" s="5" t="n">
        <v>100000</v>
      </c>
    </row>
    <row r="87" customFormat="false" ht="17.35" hidden="false" customHeight="false" outlineLevel="0" collapsed="false">
      <c r="A87" s="3"/>
      <c r="B87" s="2" t="s">
        <v>64</v>
      </c>
      <c r="C87" s="6" t="n">
        <f aca="false">SUM(C58:C86)</f>
        <v>3600000</v>
      </c>
    </row>
    <row r="88" customFormat="false" ht="17.35" hidden="false" customHeight="false" outlineLevel="0" collapsed="false">
      <c r="A88" s="3"/>
      <c r="B88" s="3"/>
      <c r="C88" s="5"/>
    </row>
    <row r="89" customFormat="false" ht="17.35" hidden="false" customHeight="false" outlineLevel="0" collapsed="false">
      <c r="A89" s="3"/>
      <c r="B89" s="3"/>
      <c r="C89" s="5"/>
    </row>
    <row r="90" customFormat="false" ht="17.35" hidden="false" customHeight="false" outlineLevel="0" collapsed="false">
      <c r="A90" s="2" t="n">
        <v>2212</v>
      </c>
      <c r="B90" s="3" t="s">
        <v>43</v>
      </c>
      <c r="C90" s="5" t="n">
        <v>1870000</v>
      </c>
    </row>
    <row r="91" customFormat="false" ht="17.35" hidden="false" customHeight="false" outlineLevel="0" collapsed="false">
      <c r="A91" s="2" t="n">
        <v>2321</v>
      </c>
      <c r="B91" s="3" t="s">
        <v>44</v>
      </c>
      <c r="C91" s="5" t="n">
        <v>200000</v>
      </c>
    </row>
    <row r="92" customFormat="false" ht="17.35" hidden="false" customHeight="false" outlineLevel="0" collapsed="false">
      <c r="A92" s="2" t="n">
        <v>3111</v>
      </c>
      <c r="B92" s="3" t="s">
        <v>21</v>
      </c>
      <c r="C92" s="5" t="n">
        <v>0</v>
      </c>
    </row>
    <row r="93" customFormat="false" ht="17.35" hidden="false" customHeight="false" outlineLevel="0" collapsed="false">
      <c r="A93" s="2" t="n">
        <v>3412</v>
      </c>
      <c r="B93" s="3" t="s">
        <v>23</v>
      </c>
      <c r="C93" s="5" t="n">
        <v>1000000</v>
      </c>
    </row>
    <row r="94" customFormat="false" ht="17.35" hidden="false" customHeight="false" outlineLevel="0" collapsed="false">
      <c r="A94" s="2" t="n">
        <v>3631</v>
      </c>
      <c r="B94" s="3" t="s">
        <v>50</v>
      </c>
      <c r="C94" s="5" t="n">
        <v>300000</v>
      </c>
    </row>
    <row r="95" customFormat="false" ht="17.35" hidden="false" customHeight="false" outlineLevel="0" collapsed="false">
      <c r="A95" s="2" t="n">
        <v>3639</v>
      </c>
      <c r="B95" s="3" t="s">
        <v>25</v>
      </c>
      <c r="C95" s="5" t="n">
        <v>300000</v>
      </c>
    </row>
    <row r="96" customFormat="false" ht="17.35" hidden="false" customHeight="false" outlineLevel="0" collapsed="false">
      <c r="A96" s="3"/>
      <c r="B96" s="2" t="s">
        <v>65</v>
      </c>
      <c r="C96" s="6" t="n">
        <f aca="false">SUM(C90:C95)</f>
        <v>3670000</v>
      </c>
    </row>
    <row r="97" customFormat="false" ht="17.35" hidden="false" customHeight="false" outlineLevel="0" collapsed="false">
      <c r="A97" s="3"/>
      <c r="B97" s="3"/>
      <c r="C97" s="5"/>
    </row>
    <row r="98" s="10" customFormat="true" ht="17.35" hidden="false" customHeight="false" outlineLevel="0" collapsed="false">
      <c r="A98" s="7" t="s">
        <v>66</v>
      </c>
      <c r="B98" s="8"/>
      <c r="C98" s="9" t="n">
        <f aca="false">C87+C96</f>
        <v>7270000</v>
      </c>
      <c r="AMI98" s="0"/>
      <c r="AMJ98" s="0"/>
    </row>
    <row r="99" customFormat="false" ht="17.35" hidden="false" customHeight="false" outlineLevel="0" collapsed="false">
      <c r="A99" s="3"/>
      <c r="B99" s="3"/>
      <c r="C99" s="5"/>
    </row>
    <row r="100" customFormat="false" ht="17.35" hidden="false" customHeight="false" outlineLevel="0" collapsed="false">
      <c r="A100" s="2" t="s">
        <v>67</v>
      </c>
      <c r="B100" s="3"/>
      <c r="C100" s="5"/>
    </row>
    <row r="101" customFormat="false" ht="17.35" hidden="false" customHeight="false" outlineLevel="0" collapsed="false">
      <c r="A101" s="3"/>
      <c r="B101" s="3" t="s">
        <v>68</v>
      </c>
      <c r="C101" s="5" t="n">
        <v>0</v>
      </c>
    </row>
    <row r="102" customFormat="false" ht="17.35" hidden="false" customHeight="false" outlineLevel="0" collapsed="false">
      <c r="A102" s="3"/>
      <c r="B102" s="3" t="s">
        <v>69</v>
      </c>
      <c r="C102" s="5" t="n">
        <v>0</v>
      </c>
    </row>
    <row r="103" s="10" customFormat="true" ht="17.35" hidden="false" customHeight="false" outlineLevel="0" collapsed="false">
      <c r="A103" s="7" t="s">
        <v>70</v>
      </c>
      <c r="B103" s="7"/>
      <c r="C103" s="11" t="n">
        <f aca="false">SUM(C101:C102)</f>
        <v>0</v>
      </c>
      <c r="AMI103" s="0"/>
      <c r="AMJ103" s="0"/>
    </row>
    <row r="104" customFormat="false" ht="17.35" hidden="false" customHeight="false" outlineLevel="0" collapsed="false">
      <c r="A104" s="3"/>
      <c r="B104" s="3"/>
      <c r="C104" s="3"/>
    </row>
    <row r="105" customFormat="false" ht="17.35" hidden="false" customHeight="false" outlineLevel="0" collapsed="false">
      <c r="A105" s="3"/>
      <c r="B105" s="3"/>
      <c r="C105" s="3"/>
    </row>
    <row r="106" customFormat="false" ht="17.35" hidden="false" customHeight="false" outlineLevel="0" collapsed="false">
      <c r="A106" s="3" t="s">
        <v>71</v>
      </c>
      <c r="B106" s="3"/>
      <c r="C106" s="12" t="n">
        <v>44180</v>
      </c>
    </row>
    <row r="107" customFormat="false" ht="17.35" hidden="false" customHeight="false" outlineLevel="0" collapsed="false">
      <c r="A107" s="3" t="s">
        <v>72</v>
      </c>
      <c r="B107" s="3"/>
      <c r="C107" s="12" t="n">
        <v>44561</v>
      </c>
    </row>
    <row r="108" customFormat="false" ht="17.35" hidden="false" customHeight="false" outlineLevel="0" collapsed="false">
      <c r="A108" s="3"/>
      <c r="B108" s="3"/>
      <c r="C108" s="3"/>
    </row>
    <row r="109" customFormat="false" ht="17.35" hidden="false" customHeight="false" outlineLevel="0" collapsed="false">
      <c r="A109" s="13" t="s">
        <v>73</v>
      </c>
      <c r="B109" s="3"/>
      <c r="C109" s="3"/>
    </row>
    <row r="110" customFormat="false" ht="17.35" hidden="false" customHeight="false" outlineLevel="0" collapsed="false">
      <c r="A110" s="3"/>
      <c r="B110" s="3"/>
      <c r="C110" s="3"/>
    </row>
    <row r="111" customFormat="false" ht="17.35" hidden="false" customHeight="false" outlineLevel="0" collapsed="false">
      <c r="A111" s="3" t="s">
        <v>74</v>
      </c>
      <c r="B111" s="3"/>
      <c r="C111" s="3"/>
    </row>
  </sheetData>
  <hyperlinks>
    <hyperlink ref="A109" r:id="rId1" display="Současně zveřejněno způsobem umožňujícím dálkový přístup na www.brezina.e-obec.cz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OU Březina</dc:creator>
  <dc:description/>
  <dc:language>cs-CZ</dc:language>
  <cp:lastModifiedBy/>
  <cp:lastPrinted>2020-11-25T11:09:50Z</cp:lastPrinted>
  <dcterms:modified xsi:type="dcterms:W3CDTF">2020-12-16T08:57:54Z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